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5315" windowHeight="10875"/>
  </bookViews>
  <sheets>
    <sheet name="Totals" sheetId="2" r:id="rId1"/>
    <sheet name="Jan" sheetId="4" r:id="rId2"/>
    <sheet name="Feb" sheetId="5" r:id="rId3"/>
    <sheet name="Mar" sheetId="6" r:id="rId4"/>
    <sheet name="Apr" sheetId="7" r:id="rId5"/>
    <sheet name="May" sheetId="8" r:id="rId6"/>
    <sheet name="Jun" sheetId="9" r:id="rId7"/>
    <sheet name="Jul" sheetId="10" r:id="rId8"/>
    <sheet name="Aug" sheetId="11" r:id="rId9"/>
    <sheet name="Sep" sheetId="12" r:id="rId10"/>
    <sheet name="Oct" sheetId="13" r:id="rId11"/>
    <sheet name="Nov" sheetId="14" r:id="rId12"/>
    <sheet name="Dec" sheetId="15" r:id="rId13"/>
    <sheet name="Notes" sheetId="3" r:id="rId14"/>
  </sheets>
  <calcPr calcId="145621"/>
  <fileRecoveryPr repairLoad="1"/>
</workbook>
</file>

<file path=xl/calcChain.xml><?xml version="1.0" encoding="utf-8"?>
<calcChain xmlns="http://schemas.openxmlformats.org/spreadsheetml/2006/main">
  <c r="A1" i="3" l="1"/>
  <c r="A1" i="15"/>
  <c r="A1" i="14"/>
  <c r="A1" i="13"/>
  <c r="A1" i="12"/>
  <c r="A1" i="11"/>
  <c r="A1" i="10"/>
  <c r="A1" i="9"/>
  <c r="A1" i="8"/>
  <c r="A1" i="7"/>
  <c r="A1" i="6"/>
  <c r="A1" i="4"/>
  <c r="A1" i="5"/>
  <c r="K11" i="4"/>
  <c r="H3" i="2"/>
  <c r="J11" i="4"/>
  <c r="G3" i="2"/>
  <c r="G15" i="2" s="1"/>
  <c r="K11" i="5"/>
  <c r="H4" i="2"/>
  <c r="J11" i="5"/>
  <c r="G4" i="2"/>
  <c r="K11" i="6"/>
  <c r="H5" i="2"/>
  <c r="J11" i="6"/>
  <c r="G5" i="2"/>
  <c r="K11" i="7"/>
  <c r="H6" i="2"/>
  <c r="J11" i="7"/>
  <c r="G6" i="2"/>
  <c r="K11" i="8"/>
  <c r="H7" i="2"/>
  <c r="J11" i="8"/>
  <c r="G7" i="2"/>
  <c r="K11" i="9"/>
  <c r="H8" i="2"/>
  <c r="J11" i="9"/>
  <c r="G8" i="2"/>
  <c r="K11" i="10"/>
  <c r="H9" i="2"/>
  <c r="J11" i="10"/>
  <c r="G9" i="2"/>
  <c r="K11" i="11"/>
  <c r="H10" i="2"/>
  <c r="J11" i="11"/>
  <c r="G10" i="2"/>
  <c r="K11" i="12"/>
  <c r="H11" i="2"/>
  <c r="I11" i="2" s="1"/>
  <c r="J11" i="12"/>
  <c r="G11" i="2"/>
  <c r="K11" i="13"/>
  <c r="H12" i="2"/>
  <c r="J11" i="13"/>
  <c r="G12" i="2"/>
  <c r="K11" i="14"/>
  <c r="H13" i="2"/>
  <c r="I13" i="2" s="1"/>
  <c r="J11" i="14"/>
  <c r="G13" i="2"/>
  <c r="K11" i="15"/>
  <c r="H14" i="2"/>
  <c r="J11" i="15"/>
  <c r="G14" i="2"/>
  <c r="H11" i="15"/>
  <c r="D14" i="2"/>
  <c r="H11" i="14"/>
  <c r="D13" i="2"/>
  <c r="H11" i="13"/>
  <c r="D12" i="2"/>
  <c r="H11" i="12"/>
  <c r="D11" i="2"/>
  <c r="H11" i="11"/>
  <c r="D10" i="2"/>
  <c r="H11" i="10"/>
  <c r="D9" i="2"/>
  <c r="H11" i="9"/>
  <c r="D8" i="2"/>
  <c r="F8" i="2" s="1"/>
  <c r="I8" i="2" s="1"/>
  <c r="H11" i="8"/>
  <c r="D7" i="2"/>
  <c r="H11" i="7"/>
  <c r="D6" i="2"/>
  <c r="F6" i="2" s="1"/>
  <c r="I6" i="2" s="1"/>
  <c r="H11" i="6"/>
  <c r="D5" i="2"/>
  <c r="H11" i="5"/>
  <c r="D4" i="2"/>
  <c r="H11" i="4"/>
  <c r="D3" i="2"/>
  <c r="G11" i="4"/>
  <c r="C3" i="2"/>
  <c r="G11" i="7"/>
  <c r="C6" i="2"/>
  <c r="I11" i="15"/>
  <c r="E14" i="2"/>
  <c r="F11" i="15"/>
  <c r="B14" i="2"/>
  <c r="G11" i="15"/>
  <c r="C14" i="2"/>
  <c r="F14" i="2" s="1"/>
  <c r="I14" i="2" s="1"/>
  <c r="I11" i="14"/>
  <c r="E13" i="2"/>
  <c r="F11" i="14"/>
  <c r="B13" i="2"/>
  <c r="I11" i="13"/>
  <c r="E12" i="2"/>
  <c r="F11" i="13"/>
  <c r="B12" i="2"/>
  <c r="I11" i="12"/>
  <c r="E11" i="2"/>
  <c r="F11" i="12"/>
  <c r="B11" i="2"/>
  <c r="I11" i="11"/>
  <c r="E10" i="2"/>
  <c r="F11" i="11"/>
  <c r="B10" i="2"/>
  <c r="I11" i="10"/>
  <c r="E9" i="2"/>
  <c r="F11" i="10"/>
  <c r="B9" i="2"/>
  <c r="I11" i="9"/>
  <c r="E8" i="2"/>
  <c r="F11" i="9"/>
  <c r="B8" i="2"/>
  <c r="G11" i="9"/>
  <c r="C8" i="2"/>
  <c r="I11" i="8"/>
  <c r="E7" i="2"/>
  <c r="F11" i="8"/>
  <c r="B7" i="2"/>
  <c r="I11" i="7"/>
  <c r="E6" i="2"/>
  <c r="F11" i="7"/>
  <c r="B6" i="2"/>
  <c r="I11" i="6"/>
  <c r="E5" i="2"/>
  <c r="F11" i="6"/>
  <c r="B5" i="2"/>
  <c r="B15" i="2" s="1"/>
  <c r="G11" i="6"/>
  <c r="C5" i="2"/>
  <c r="F5" i="2" s="1"/>
  <c r="I5" i="2" s="1"/>
  <c r="I11" i="5"/>
  <c r="E4" i="2"/>
  <c r="F11" i="5"/>
  <c r="B4" i="2"/>
  <c r="G11" i="5"/>
  <c r="C4" i="2"/>
  <c r="I11" i="4"/>
  <c r="E3" i="2"/>
  <c r="E15" i="2" s="1"/>
  <c r="F11" i="4"/>
  <c r="B3" i="2"/>
  <c r="F4" i="2"/>
  <c r="I4" i="2" s="1"/>
  <c r="G11" i="14"/>
  <c r="C13" i="2"/>
  <c r="F13" i="2" s="1"/>
  <c r="G11" i="8"/>
  <c r="C7" i="2"/>
  <c r="F7" i="2" s="1"/>
  <c r="I7" i="2" s="1"/>
  <c r="G11" i="10"/>
  <c r="C9" i="2"/>
  <c r="F9" i="2" s="1"/>
  <c r="I9" i="2" s="1"/>
  <c r="G11" i="11"/>
  <c r="C10" i="2"/>
  <c r="F10" i="2" s="1"/>
  <c r="I10" i="2" s="1"/>
  <c r="G11" i="12"/>
  <c r="C11" i="2"/>
  <c r="F11" i="2" s="1"/>
  <c r="G11" i="13"/>
  <c r="C12" i="2"/>
  <c r="F12" i="2" s="1"/>
  <c r="I12" i="2" s="1"/>
  <c r="C15" i="2"/>
  <c r="F3" i="2"/>
  <c r="I3" i="2" s="1"/>
  <c r="I15" i="2" s="1"/>
  <c r="H15" i="2" l="1"/>
  <c r="D15" i="2"/>
  <c r="F15" i="2"/>
</calcChain>
</file>

<file path=xl/sharedStrings.xml><?xml version="1.0" encoding="utf-8"?>
<sst xmlns="http://schemas.openxmlformats.org/spreadsheetml/2006/main" count="178" uniqueCount="29">
  <si>
    <t>Date of Request</t>
  </si>
  <si>
    <t>Request Summary</t>
  </si>
  <si>
    <t>Staff Hours</t>
  </si>
  <si>
    <t>Total Cost to Date</t>
  </si>
  <si>
    <t>Amount Charged</t>
  </si>
  <si>
    <t>Amount Collected</t>
  </si>
  <si>
    <t>Total</t>
  </si>
  <si>
    <t xml:space="preserve">Value of Staff Hours </t>
  </si>
  <si>
    <t>Request Number</t>
  </si>
  <si>
    <t>Requestor Name</t>
  </si>
  <si>
    <t>Other Costs</t>
  </si>
  <si>
    <t>Month</t>
  </si>
  <si>
    <t>January</t>
  </si>
  <si>
    <t>Status</t>
  </si>
  <si>
    <t>February</t>
  </si>
  <si>
    <t>Attorney Fees</t>
  </si>
  <si>
    <t>Value Staff Hours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</si>
  <si>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</si>
  <si>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</si>
  <si>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</si>
  <si>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</si>
  <si>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</si>
  <si>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</si>
  <si>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</si>
  <si>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</si>
  <si>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</si>
  <si>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</si>
  <si>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Public Records Request Transparency Report</t>
  </si>
  <si>
    <t>Deficit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</si>
</sst>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5" fillId="0" borderId="2" xfId="0" applyFont="1" applyBorder="1"/>
    <xf numFmtId="0" fontId="0" fillId="2" borderId="0" xfId="0" applyFill="1"/>
    <xf numFmtId="8" fontId="0" fillId="0" borderId="0" xfId="0" applyNumberFormat="1"/>
    <xf numFmtId="44" fontId="1" fillId="0" borderId="0" xfId="2" applyFont="1"/>
    <xf numFmtId="44" fontId="1" fillId="2" borderId="0" xfId="2" applyFont="1" applyFill="1"/>
    <xf numFmtId="44" fontId="0" fillId="0" borderId="0" xfId="0" applyNumberFormat="1"/>
    <xf numFmtId="44" fontId="5" fillId="0" borderId="2" xfId="2" applyNumberFormat="1" applyFont="1" applyBorder="1"/>
    <xf numFmtId="44" fontId="5" fillId="0" borderId="3" xfId="2" applyNumberFormat="1" applyFont="1" applyBorder="1"/>
    <xf numFmtId="44" fontId="1" fillId="0" borderId="0" xfId="2" applyNumberFormat="1" applyFont="1"/>
    <xf numFmtId="44" fontId="6" fillId="0" borderId="0" xfId="2" applyNumberFormat="1" applyFont="1"/>
    <xf numFmtId="44" fontId="6" fillId="0" borderId="0" xfId="0" applyNumberFormat="1" applyFont="1"/>
    <xf numFmtId="164" fontId="1" fillId="2" borderId="0" xfId="1" applyNumberFormat="1" applyFont="1" applyFill="1"/>
    <xf numFmtId="164" fontId="5" fillId="0" borderId="4" xfId="1" applyNumberFormat="1" applyFont="1" applyBorder="1"/>
    <xf numFmtId="164" fontId="1" fillId="3" borderId="5" xfId="1" applyNumberFormat="1" applyFont="1" applyFill="1" applyBorder="1"/>
    <xf numFmtId="0" fontId="0" fillId="3" borderId="6" xfId="0" applyFont="1" applyFill="1" applyBorder="1"/>
    <xf numFmtId="44" fontId="1" fillId="3" borderId="6" xfId="2" applyNumberFormat="1" applyFont="1" applyFill="1" applyBorder="1"/>
    <xf numFmtId="44" fontId="1" fillId="3" borderId="7" xfId="2" applyNumberFormat="1" applyFont="1" applyFill="1" applyBorder="1"/>
    <xf numFmtId="164" fontId="1" fillId="4" borderId="5" xfId="1" applyNumberFormat="1" applyFont="1" applyFill="1" applyBorder="1"/>
    <xf numFmtId="0" fontId="0" fillId="4" borderId="6" xfId="0" applyFont="1" applyFill="1" applyBorder="1"/>
    <xf numFmtId="44" fontId="1" fillId="4" borderId="6" xfId="2" applyNumberFormat="1" applyFont="1" applyFill="1" applyBorder="1"/>
    <xf numFmtId="44" fontId="1" fillId="4" borderId="7" xfId="2" applyNumberFormat="1" applyFont="1" applyFill="1" applyBorder="1"/>
    <xf numFmtId="44" fontId="2" fillId="5" borderId="6" xfId="2" applyNumberFormat="1" applyFont="1" applyFill="1" applyBorder="1" applyAlignment="1">
      <alignment horizontal="center" wrapText="1"/>
    </xf>
    <xf numFmtId="164" fontId="2" fillId="5" borderId="5" xfId="1" applyNumberFormat="1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44" fontId="2" fillId="5" borderId="7" xfId="2" applyNumberFormat="1" applyFont="1" applyFill="1" applyBorder="1" applyAlignment="1">
      <alignment horizontal="center" wrapText="1"/>
    </xf>
    <xf numFmtId="164" fontId="1" fillId="2" borderId="5" xfId="1" applyNumberFormat="1" applyFont="1" applyFill="1" applyBorder="1"/>
    <xf numFmtId="0" fontId="0" fillId="2" borderId="6" xfId="0" applyFont="1" applyFill="1" applyBorder="1"/>
    <xf numFmtId="44" fontId="1" fillId="2" borderId="6" xfId="2" applyNumberFormat="1" applyFont="1" applyFill="1" applyBorder="1"/>
    <xf numFmtId="164" fontId="1" fillId="6" borderId="5" xfId="1" applyNumberFormat="1" applyFont="1" applyFill="1" applyBorder="1"/>
    <xf numFmtId="0" fontId="0" fillId="6" borderId="6" xfId="0" applyFont="1" applyFill="1" applyBorder="1"/>
    <xf numFmtId="44" fontId="1" fillId="6" borderId="6" xfId="2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4" fontId="1" fillId="0" borderId="0" xfId="2" applyFont="1" applyAlignment="1">
      <alignment horizontal="left" wrapText="1"/>
    </xf>
    <xf numFmtId="0" fontId="4" fillId="2" borderId="8" xfId="4" applyFill="1" applyBorder="1" applyAlignment="1">
      <alignment horizontal="left" vertical="center"/>
    </xf>
    <xf numFmtId="0" fontId="4" fillId="2" borderId="0" xfId="4" applyFill="1" applyAlignment="1">
      <alignment horizontal="left" vertical="center"/>
    </xf>
    <xf numFmtId="0" fontId="3" fillId="2" borderId="0" xfId="3" applyFill="1" applyBorder="1" applyAlignment="1">
      <alignment horizontal="left"/>
    </xf>
    <xf numFmtId="0" fontId="4" fillId="0" borderId="0" xfId="4" applyAlignment="1">
      <alignment horizontal="left"/>
    </xf>
  </cellXfs>
  <cellStyles count="5">
    <cellStyle name="Comma" xfId="1" builtinId="3"/>
    <cellStyle name="Currency" xfId="2" builtinId="4"/>
    <cellStyle name="Heading 1" xfId="3" builtinId="16"/>
    <cellStyle name="Normal" xfId="0" builtinId="0"/>
    <cellStyle name="Title" xfId="4" builtinId="15"/>
  </cellStyles>
  <dxfs count="120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left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0</xdr:rowOff>
    </xdr:from>
    <xdr:to>
      <xdr:col>8</xdr:col>
      <xdr:colOff>1266825</xdr:colOff>
      <xdr:row>0</xdr:row>
      <xdr:rowOff>914400</xdr:rowOff>
    </xdr:to>
    <xdr:pic>
      <xdr:nvPicPr>
        <xdr:cNvPr id="10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1219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_Jan" displayName="Table_Jan" ref="A3:K11" totalsRowCount="1" headerRowDxfId="11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118" totalsRowDxfId="117"/>
    <tableColumn id="5" name="Status"/>
    <tableColumn id="6" name="Staff Hours" totalsRowFunction="sum"/>
    <tableColumn id="7" name="Value of Staff Hours " totalsRowFunction="sum" dataDxfId="116" totalsRowDxfId="115" dataCellStyle="Currency"/>
    <tableColumn id="9" name="Attorney Fees" totalsRowFunction="sum" dataDxfId="114" totalsRowDxfId="113" dataCellStyle="Currency"/>
    <tableColumn id="8" name="Other Costs" totalsRowFunction="sum" totalsRowDxfId="112" dataCellStyle="Currency"/>
    <tableColumn id="10" name="Amount Charged" totalsRowFunction="sum" totalsRowDxfId="111" dataCellStyle="Currency"/>
    <tableColumn id="11" name="Amount Collected" totalsRowFunction="sum" totalsRowDxfId="110" dataCellStyle="Currency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0" name="Table_Oct" displayName="Table_Oct" ref="A3:K11" totalsRowCount="1" headerRowDxfId="2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28" totalsRowDxfId="27"/>
    <tableColumn id="5" name="Status"/>
    <tableColumn id="6" name="Staff Hours" totalsRowFunction="sum"/>
    <tableColumn id="7" name="Value of Staff Hours " totalsRowFunction="sum" dataDxfId="26" totalsRowDxfId="25" dataCellStyle="Currency"/>
    <tableColumn id="9" name="Attorney Fees" totalsRowFunction="sum" dataDxfId="24" totalsRowDxfId="23" dataCellStyle="Currency"/>
    <tableColumn id="8" name="Other Costs" totalsRowFunction="sum" totalsRowDxfId="22" dataCellStyle="Currency"/>
    <tableColumn id="10" name="Amount Charged" totalsRowFunction="sum" totalsRowDxfId="21" dataCellStyle="Currency"/>
    <tableColumn id="11" name="Amount Collected" totalsRowFunction="sum" totalsRowDxfId="20" dataCellStyle="Currency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1" name="Table_Nov" displayName="Table_Nov" ref="A3:K11" totalsRowCount="1" headerRowDxfId="1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18" totalsRowDxfId="17"/>
    <tableColumn id="5" name="Status"/>
    <tableColumn id="6" name="Staff Hours" totalsRowFunction="sum"/>
    <tableColumn id="7" name="Value of Staff Hours " totalsRowFunction="sum" dataDxfId="16" totalsRowDxfId="15" dataCellStyle="Currency"/>
    <tableColumn id="9" name="Attorney Fees" totalsRowFunction="sum" dataDxfId="14" totalsRowDxfId="13" dataCellStyle="Currency"/>
    <tableColumn id="8" name="Other Costs" totalsRowFunction="sum" totalsRowDxfId="12" dataCellStyle="Currency"/>
    <tableColumn id="10" name="Amount Charged" totalsRowFunction="sum" totalsRowDxfId="11" dataCellStyle="Currency"/>
    <tableColumn id="11" name="Amount Collected" totalsRowFunction="sum" totalsRowDxfId="10" dataCellStyle="Currency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2" name="Table_Dec" displayName="Table_Dec" ref="A3:K11" totalsRowCount="1" headerRowDxfId="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8" totalsRowDxfId="7"/>
    <tableColumn id="5" name="Status"/>
    <tableColumn id="6" name="Staff Hours" totalsRowFunction="sum"/>
    <tableColumn id="7" name="Value of Staff Hours " totalsRowFunction="sum" dataDxfId="6" totalsRowDxfId="5" dataCellStyle="Currency"/>
    <tableColumn id="9" name="Attorney Fees" totalsRowFunction="sum" dataDxfId="4" totalsRowDxfId="3" dataCellStyle="Currency"/>
    <tableColumn id="8" name="Other Costs" totalsRowFunction="sum" totalsRowDxfId="2" dataCellStyle="Currency"/>
    <tableColumn id="10" name="Amount Charged" totalsRowFunction="sum" totalsRowDxfId="1" dataCellStyle="Currency"/>
    <tableColumn id="11" name="Amount Collected" totalsRowFunction="sum" totalsRowDxfId="0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e_Feb" displayName="Table_Feb" ref="A3:K11" totalsRowCount="1" headerRowDxfId="10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108" totalsRowDxfId="107"/>
    <tableColumn id="5" name="Status"/>
    <tableColumn id="6" name="Staff Hours" totalsRowFunction="sum"/>
    <tableColumn id="7" name="Value of Staff Hours " totalsRowFunction="sum" dataDxfId="106" totalsRowDxfId="105" dataCellStyle="Currency"/>
    <tableColumn id="9" name="Attorney Fees" totalsRowFunction="sum" dataDxfId="104" totalsRowDxfId="103" dataCellStyle="Currency"/>
    <tableColumn id="8" name="Other Costs" totalsRowFunction="sum" totalsRowDxfId="102" dataCellStyle="Currency"/>
    <tableColumn id="10" name="Amount Charged" totalsRowFunction="sum" totalsRowDxfId="101" dataCellStyle="Currency"/>
    <tableColumn id="11" name="Amount Collected" totalsRowFunction="sum" totalsRowDxfId="100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_Mar" displayName="Table_Mar" ref="A3:K11" totalsRowCount="1" headerRowDxfId="9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98" totalsRowDxfId="97"/>
    <tableColumn id="5" name="Status"/>
    <tableColumn id="6" name="Staff Hours" totalsRowFunction="sum"/>
    <tableColumn id="7" name="Value of Staff Hours " totalsRowFunction="sum" dataDxfId="96" totalsRowDxfId="95" dataCellStyle="Currency"/>
    <tableColumn id="9" name="Attorney Fees" totalsRowFunction="sum" dataDxfId="94" totalsRowDxfId="93" dataCellStyle="Currency"/>
    <tableColumn id="8" name="Other Costs" totalsRowFunction="sum" totalsRowDxfId="92" dataCellStyle="Currency"/>
    <tableColumn id="10" name="Amount Charged" totalsRowFunction="sum" totalsRowDxfId="91" dataCellStyle="Currency"/>
    <tableColumn id="11" name="Amount Collected" totalsRowFunction="sum" totalsRowDxfId="90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_Apr" displayName="Table_Apr" ref="A3:K11" totalsRowCount="1" headerRowDxfId="8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88" totalsRowDxfId="87"/>
    <tableColumn id="5" name="Status"/>
    <tableColumn id="6" name="Staff Hours" totalsRowFunction="sum"/>
    <tableColumn id="7" name="Value of Staff Hours " totalsRowFunction="sum" dataDxfId="86" totalsRowDxfId="85" dataCellStyle="Currency"/>
    <tableColumn id="9" name="Attorney Fees" totalsRowFunction="sum" dataDxfId="84" totalsRowDxfId="83" dataCellStyle="Currency"/>
    <tableColumn id="8" name="Other Costs" totalsRowFunction="sum" totalsRowDxfId="82" dataCellStyle="Currency"/>
    <tableColumn id="10" name="Amount Charged" totalsRowFunction="sum" totalsRowDxfId="81" dataCellStyle="Currency"/>
    <tableColumn id="11" name="Amount Collected" totalsRowFunction="sum" totalsRowDxfId="80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e_May" displayName="Table_May" ref="A3:K11" totalsRowCount="1" headerRowDxfId="7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78" totalsRowDxfId="77"/>
    <tableColumn id="5" name="Status"/>
    <tableColumn id="6" name="Staff Hours" totalsRowFunction="sum"/>
    <tableColumn id="7" name="Value of Staff Hours " totalsRowFunction="sum" dataDxfId="76" totalsRowDxfId="75" dataCellStyle="Currency"/>
    <tableColumn id="9" name="Attorney Fees" totalsRowFunction="sum" dataDxfId="74" totalsRowDxfId="73" dataCellStyle="Currency"/>
    <tableColumn id="8" name="Other Costs" totalsRowFunction="sum" totalsRowDxfId="72" dataCellStyle="Currency"/>
    <tableColumn id="10" name="Amount Charged" totalsRowFunction="sum" totalsRowDxfId="71" dataCellStyle="Currency"/>
    <tableColumn id="11" name="Amount Collected" totalsRowFunction="sum" totalsRowDxfId="70" dataCellStyle="Currenc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le_Jun" displayName="Table_Jun" ref="A3:K11" totalsRowCount="1" headerRowDxfId="6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68" totalsRowDxfId="67"/>
    <tableColumn id="5" name="Status"/>
    <tableColumn id="6" name="Staff Hours" totalsRowFunction="sum"/>
    <tableColumn id="7" name="Value of Staff Hours " totalsRowFunction="sum" dataDxfId="66" totalsRowDxfId="65" dataCellStyle="Currency"/>
    <tableColumn id="9" name="Attorney Fees" totalsRowFunction="sum" dataDxfId="64" totalsRowDxfId="63" dataCellStyle="Currency"/>
    <tableColumn id="8" name="Other Costs" totalsRowFunction="sum" totalsRowDxfId="62" dataCellStyle="Currency"/>
    <tableColumn id="10" name="Amount Charged" totalsRowFunction="sum" totalsRowDxfId="61" dataCellStyle="Currency"/>
    <tableColumn id="11" name="Amount Collected" totalsRowFunction="sum" totalsRowDxfId="60" dataCellStyle="Currenc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le_Jul" displayName="Table_Jul" ref="A3:K11" totalsRowCount="1" headerRowDxfId="5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58" totalsRowDxfId="57"/>
    <tableColumn id="5" name="Status"/>
    <tableColumn id="6" name="Staff Hours" totalsRowFunction="sum"/>
    <tableColumn id="7" name="Value of Staff Hours " totalsRowFunction="sum" dataDxfId="56" totalsRowDxfId="55" dataCellStyle="Currency"/>
    <tableColumn id="9" name="Attorney Fees" totalsRowFunction="sum" dataDxfId="54" totalsRowDxfId="53" dataCellStyle="Currency"/>
    <tableColumn id="8" name="Other Costs" totalsRowFunction="sum" totalsRowDxfId="52" dataCellStyle="Currency"/>
    <tableColumn id="10" name="Amount Charged" totalsRowFunction="sum" totalsRowDxfId="51" dataCellStyle="Currency"/>
    <tableColumn id="11" name="Amount Collected" totalsRowFunction="sum" totalsRowDxfId="50" dataCellStyle="Currenc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7" name="Table_Aug" displayName="Table_Aug" ref="A3:K11" totalsRowCount="1" headerRowDxfId="4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48" totalsRowDxfId="47"/>
    <tableColumn id="5" name="Status"/>
    <tableColumn id="6" name="Staff Hours" totalsRowFunction="sum"/>
    <tableColumn id="7" name="Value of Staff Hours " totalsRowFunction="sum" dataDxfId="46" totalsRowDxfId="45" dataCellStyle="Currency"/>
    <tableColumn id="9" name="Attorney Fees" totalsRowFunction="sum" dataDxfId="44" totalsRowDxfId="43" dataCellStyle="Currency"/>
    <tableColumn id="8" name="Other Costs" totalsRowFunction="sum" totalsRowDxfId="42" dataCellStyle="Currency"/>
    <tableColumn id="10" name="Amount Charged" totalsRowFunction="sum" totalsRowDxfId="41" dataCellStyle="Currency"/>
    <tableColumn id="11" name="Amount Collected" totalsRowFunction="sum" totalsRowDxfId="40" dataCellStyle="Currenc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9" name="Table_Sep" displayName="Table_Sep" ref="A3:K11" totalsRowCount="1" headerRowDxfId="39">
  <autoFilter ref="A3:K10"/>
  <tableColumns count="11">
    <tableColumn id="1" name="Date of Request" totalsRowLabel="Total"/>
    <tableColumn id="2" name="Request Number"/>
    <tableColumn id="3" name="Requestor Name"/>
    <tableColumn id="4" name="Request Summary" dataDxfId="38" totalsRowDxfId="37"/>
    <tableColumn id="5" name="Status"/>
    <tableColumn id="6" name="Staff Hours" totalsRowFunction="sum"/>
    <tableColumn id="7" name="Value of Staff Hours " totalsRowFunction="sum" dataDxfId="36" totalsRowDxfId="35" dataCellStyle="Currency"/>
    <tableColumn id="9" name="Attorney Fees" totalsRowFunction="sum" dataDxfId="34" totalsRowDxfId="33" dataCellStyle="Currency"/>
    <tableColumn id="8" name="Other Costs" totalsRowFunction="sum" totalsRowDxfId="32" dataCellStyle="Currency"/>
    <tableColumn id="10" name="Amount Charged" totalsRowFunction="sum" totalsRowDxfId="31" dataCellStyle="Currency"/>
    <tableColumn id="11" name="Amount Collected" totalsRowFunction="sum" totalsRowDxfId="3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16" sqref="C16"/>
    </sheetView>
  </sheetViews>
  <sheetFormatPr defaultRowHeight="60" customHeight="1" x14ac:dyDescent="0.25"/>
  <cols>
    <col min="1" max="1" width="12.28515625" style="14" bestFit="1" customWidth="1"/>
    <col min="2" max="2" width="10.7109375" style="4" bestFit="1" customWidth="1"/>
    <col min="3" max="8" width="12.7109375" style="7" customWidth="1"/>
    <col min="9" max="9" width="19.140625" style="4" bestFit="1" customWidth="1"/>
    <col min="10" max="16384" width="9.140625" style="4"/>
  </cols>
  <sheetData>
    <row r="1" spans="1:9" ht="72.95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ht="30" x14ac:dyDescent="0.25">
      <c r="A2" s="25" t="s">
        <v>11</v>
      </c>
      <c r="B2" s="26" t="s">
        <v>2</v>
      </c>
      <c r="C2" s="24" t="s">
        <v>16</v>
      </c>
      <c r="D2" s="24" t="s">
        <v>15</v>
      </c>
      <c r="E2" s="24" t="s">
        <v>10</v>
      </c>
      <c r="F2" s="24" t="s">
        <v>3</v>
      </c>
      <c r="G2" s="24" t="s">
        <v>4</v>
      </c>
      <c r="H2" s="24" t="s">
        <v>5</v>
      </c>
      <c r="I2" s="27" t="s">
        <v>28</v>
      </c>
    </row>
    <row r="3" spans="1:9" ht="24.95" customHeight="1" x14ac:dyDescent="0.25">
      <c r="A3" s="16" t="s">
        <v>12</v>
      </c>
      <c r="B3" s="17">
        <f>Jan!$F$11</f>
        <v>0</v>
      </c>
      <c r="C3" s="18">
        <f>Jan!$G$11</f>
        <v>0</v>
      </c>
      <c r="D3" s="18">
        <f>Jan!$H$11</f>
        <v>0</v>
      </c>
      <c r="E3" s="18">
        <f>Jan!$I$11</f>
        <v>0</v>
      </c>
      <c r="F3" s="18">
        <f>SUM(C3:E3)</f>
        <v>0</v>
      </c>
      <c r="G3" s="18">
        <f>Jan!$J$11</f>
        <v>0</v>
      </c>
      <c r="H3" s="18">
        <f>Jan!$K$11</f>
        <v>0</v>
      </c>
      <c r="I3" s="19">
        <f>Totals!$H3-Totals!$F3</f>
        <v>0</v>
      </c>
    </row>
    <row r="4" spans="1:9" ht="24.95" customHeight="1" x14ac:dyDescent="0.25">
      <c r="A4" s="28" t="s">
        <v>14</v>
      </c>
      <c r="B4" s="29">
        <f>Feb!$F$11</f>
        <v>0</v>
      </c>
      <c r="C4" s="30">
        <f>Feb!$G$11</f>
        <v>0</v>
      </c>
      <c r="D4" s="30">
        <f>Feb!$H$11</f>
        <v>0</v>
      </c>
      <c r="E4" s="30">
        <f>Feb!$I$11</f>
        <v>0</v>
      </c>
      <c r="F4" s="22">
        <f t="shared" ref="F4:F14" si="0">SUM(C4:E4)</f>
        <v>0</v>
      </c>
      <c r="G4" s="30">
        <f>Feb!$J$11</f>
        <v>0</v>
      </c>
      <c r="H4" s="30">
        <f>Feb!$K$11</f>
        <v>0</v>
      </c>
      <c r="I4" s="23">
        <f>Totals!$H4-Totals!$F4</f>
        <v>0</v>
      </c>
    </row>
    <row r="5" spans="1:9" ht="24.95" customHeight="1" x14ac:dyDescent="0.25">
      <c r="A5" s="16" t="s">
        <v>17</v>
      </c>
      <c r="B5" s="17">
        <f>Mar!$F$11</f>
        <v>0</v>
      </c>
      <c r="C5" s="18">
        <f>Mar!$G$11</f>
        <v>0</v>
      </c>
      <c r="D5" s="18">
        <f>Mar!$H$11</f>
        <v>0</v>
      </c>
      <c r="E5" s="18">
        <f>Mar!$I$11</f>
        <v>0</v>
      </c>
      <c r="F5" s="18">
        <f t="shared" si="0"/>
        <v>0</v>
      </c>
      <c r="G5" s="18">
        <f>Mar!$J$11</f>
        <v>0</v>
      </c>
      <c r="H5" s="18">
        <f>Mar!$K$11</f>
        <v>0</v>
      </c>
      <c r="I5" s="19">
        <f>Totals!$H5-Totals!$F5</f>
        <v>0</v>
      </c>
    </row>
    <row r="6" spans="1:9" ht="24.95" customHeight="1" x14ac:dyDescent="0.25">
      <c r="A6" s="28" t="s">
        <v>18</v>
      </c>
      <c r="B6" s="29">
        <f>Apr!$F$11</f>
        <v>0</v>
      </c>
      <c r="C6" s="30">
        <f>Apr!$G$11</f>
        <v>0</v>
      </c>
      <c r="D6" s="30">
        <f>Apr!$H$11</f>
        <v>0</v>
      </c>
      <c r="E6" s="30">
        <f>Apr!$I$11</f>
        <v>0</v>
      </c>
      <c r="F6" s="22">
        <f t="shared" si="0"/>
        <v>0</v>
      </c>
      <c r="G6" s="30">
        <f>Apr!$J$11</f>
        <v>0</v>
      </c>
      <c r="H6" s="30">
        <f>Apr!$K$11</f>
        <v>0</v>
      </c>
      <c r="I6" s="23">
        <f>Totals!$H6-Totals!$F6</f>
        <v>0</v>
      </c>
    </row>
    <row r="7" spans="1:9" ht="24.95" customHeight="1" x14ac:dyDescent="0.25">
      <c r="A7" s="31" t="s">
        <v>19</v>
      </c>
      <c r="B7" s="32">
        <f>May!$F$11</f>
        <v>0</v>
      </c>
      <c r="C7" s="33">
        <f>May!$G$11</f>
        <v>0</v>
      </c>
      <c r="D7" s="33">
        <f>May!$H$11</f>
        <v>0</v>
      </c>
      <c r="E7" s="33">
        <f>May!$I$11</f>
        <v>0</v>
      </c>
      <c r="F7" s="18">
        <f t="shared" si="0"/>
        <v>0</v>
      </c>
      <c r="G7" s="33">
        <f>May!$J$11</f>
        <v>0</v>
      </c>
      <c r="H7" s="33">
        <f>May!$K$11</f>
        <v>0</v>
      </c>
      <c r="I7" s="19">
        <f>Totals!$H7-Totals!$F7</f>
        <v>0</v>
      </c>
    </row>
    <row r="8" spans="1:9" ht="24.95" customHeight="1" x14ac:dyDescent="0.25">
      <c r="A8" s="28" t="s">
        <v>20</v>
      </c>
      <c r="B8" s="29">
        <f>Jun!$F$11</f>
        <v>0</v>
      </c>
      <c r="C8" s="30">
        <f>Jun!$G$11</f>
        <v>0</v>
      </c>
      <c r="D8" s="30">
        <f>Jun!$H$11</f>
        <v>0</v>
      </c>
      <c r="E8" s="30">
        <f>Jun!$I$11</f>
        <v>0</v>
      </c>
      <c r="F8" s="22">
        <f t="shared" si="0"/>
        <v>0</v>
      </c>
      <c r="G8" s="30">
        <f>Jun!$J$11</f>
        <v>0</v>
      </c>
      <c r="H8" s="30">
        <f>Jun!$K$11</f>
        <v>0</v>
      </c>
      <c r="I8" s="23">
        <f>Totals!$H8-Totals!$F8</f>
        <v>0</v>
      </c>
    </row>
    <row r="9" spans="1:9" ht="24.95" customHeight="1" x14ac:dyDescent="0.25">
      <c r="A9" s="31" t="s">
        <v>21</v>
      </c>
      <c r="B9" s="32">
        <f>Jul!$F$11</f>
        <v>0</v>
      </c>
      <c r="C9" s="33">
        <f>Jul!$G$11</f>
        <v>0</v>
      </c>
      <c r="D9" s="33">
        <f>Jul!$H$11</f>
        <v>0</v>
      </c>
      <c r="E9" s="33">
        <f>Jul!$I$11</f>
        <v>0</v>
      </c>
      <c r="F9" s="18">
        <f t="shared" si="0"/>
        <v>0</v>
      </c>
      <c r="G9" s="33">
        <f>Jul!$J$11</f>
        <v>0</v>
      </c>
      <c r="H9" s="33">
        <f>Jul!$K$11</f>
        <v>0</v>
      </c>
      <c r="I9" s="19">
        <f>Totals!$H9-Totals!$F9</f>
        <v>0</v>
      </c>
    </row>
    <row r="10" spans="1:9" ht="24.95" customHeight="1" x14ac:dyDescent="0.25">
      <c r="A10" s="28" t="s">
        <v>22</v>
      </c>
      <c r="B10" s="29">
        <f>Aug!$F$11</f>
        <v>0</v>
      </c>
      <c r="C10" s="30">
        <f>Aug!$G$11</f>
        <v>0</v>
      </c>
      <c r="D10" s="30">
        <f>Aug!$H$11</f>
        <v>0</v>
      </c>
      <c r="E10" s="30">
        <f>Aug!$I$11</f>
        <v>0</v>
      </c>
      <c r="F10" s="22">
        <f t="shared" si="0"/>
        <v>0</v>
      </c>
      <c r="G10" s="30">
        <f>Aug!$J$11</f>
        <v>0</v>
      </c>
      <c r="H10" s="30">
        <f>Aug!$K$11</f>
        <v>0</v>
      </c>
      <c r="I10" s="23">
        <f>Totals!$H10-Totals!$F10</f>
        <v>0</v>
      </c>
    </row>
    <row r="11" spans="1:9" ht="24.95" customHeight="1" x14ac:dyDescent="0.25">
      <c r="A11" s="31" t="s">
        <v>23</v>
      </c>
      <c r="B11" s="32">
        <f>Sep!$F$11</f>
        <v>0</v>
      </c>
      <c r="C11" s="33">
        <f>Sep!$G$11</f>
        <v>0</v>
      </c>
      <c r="D11" s="33">
        <f>Sep!$H$11</f>
        <v>0</v>
      </c>
      <c r="E11" s="33">
        <f>Sep!$I$11</f>
        <v>0</v>
      </c>
      <c r="F11" s="18">
        <f t="shared" si="0"/>
        <v>0</v>
      </c>
      <c r="G11" s="33">
        <f>Sep!$J$11</f>
        <v>0</v>
      </c>
      <c r="H11" s="33">
        <f>Sep!$K$11</f>
        <v>0</v>
      </c>
      <c r="I11" s="19">
        <f>Totals!$H11-Totals!$F11</f>
        <v>0</v>
      </c>
    </row>
    <row r="12" spans="1:9" ht="24.95" customHeight="1" x14ac:dyDescent="0.25">
      <c r="A12" s="28" t="s">
        <v>24</v>
      </c>
      <c r="B12" s="29">
        <f>Oct!$F$11</f>
        <v>0</v>
      </c>
      <c r="C12" s="30">
        <f>Oct!$G$11</f>
        <v>0</v>
      </c>
      <c r="D12" s="30">
        <f>Oct!$H$11</f>
        <v>0</v>
      </c>
      <c r="E12" s="30">
        <f>Oct!$I$11</f>
        <v>0</v>
      </c>
      <c r="F12" s="22">
        <f t="shared" si="0"/>
        <v>0</v>
      </c>
      <c r="G12" s="30">
        <f>Oct!$J$11</f>
        <v>0</v>
      </c>
      <c r="H12" s="30">
        <f>Oct!$K$11</f>
        <v>0</v>
      </c>
      <c r="I12" s="23">
        <f>Totals!$H12-Totals!$F12</f>
        <v>0</v>
      </c>
    </row>
    <row r="13" spans="1:9" ht="24.95" customHeight="1" x14ac:dyDescent="0.25">
      <c r="A13" s="31" t="s">
        <v>25</v>
      </c>
      <c r="B13" s="32">
        <f>Nov!$F$11</f>
        <v>0</v>
      </c>
      <c r="C13" s="33">
        <f>Nov!$G$11</f>
        <v>0</v>
      </c>
      <c r="D13" s="33">
        <f>Nov!$H$11</f>
        <v>0</v>
      </c>
      <c r="E13" s="33">
        <f>Nov!$I$11</f>
        <v>0</v>
      </c>
      <c r="F13" s="18">
        <f t="shared" si="0"/>
        <v>0</v>
      </c>
      <c r="G13" s="33">
        <f>Nov!$J$11</f>
        <v>0</v>
      </c>
      <c r="H13" s="33">
        <f>Nov!$K$11</f>
        <v>0</v>
      </c>
      <c r="I13" s="19">
        <f>Totals!$H13-Totals!$F13</f>
        <v>0</v>
      </c>
    </row>
    <row r="14" spans="1:9" ht="24.95" customHeight="1" thickBot="1" x14ac:dyDescent="0.3">
      <c r="A14" s="20" t="s">
        <v>26</v>
      </c>
      <c r="B14" s="21">
        <f>Dec!$F$11</f>
        <v>0</v>
      </c>
      <c r="C14" s="22">
        <f>Dec!$G$11</f>
        <v>0</v>
      </c>
      <c r="D14" s="22">
        <f>Dec!$H$11</f>
        <v>0</v>
      </c>
      <c r="E14" s="22">
        <f>Dec!$I$11</f>
        <v>0</v>
      </c>
      <c r="F14" s="22">
        <f t="shared" si="0"/>
        <v>0</v>
      </c>
      <c r="G14" s="22">
        <f>Dec!$J$11</f>
        <v>0</v>
      </c>
      <c r="H14" s="22">
        <f>Dec!$K$11</f>
        <v>0</v>
      </c>
      <c r="I14" s="23">
        <f>Totals!$H14-Totals!$F14</f>
        <v>0</v>
      </c>
    </row>
    <row r="15" spans="1:9" ht="24.95" customHeight="1" thickTop="1" x14ac:dyDescent="0.25">
      <c r="A15" s="15"/>
      <c r="B15" s="3">
        <f>SUBTOTAL(109,Totals!$B$3:$B$14)</f>
        <v>0</v>
      </c>
      <c r="C15" s="9">
        <f>SUBTOTAL(109,Totals!$C$3:$C$14)</f>
        <v>0</v>
      </c>
      <c r="D15" s="9">
        <f>SUBTOTAL(109,Totals!$D$3:$D$14)</f>
        <v>0</v>
      </c>
      <c r="E15" s="9">
        <f>SUBTOTAL(109,Totals!$E$3:$E$14)</f>
        <v>0</v>
      </c>
      <c r="F15" s="9">
        <f>SUBTOTAL(109,Totals!$F$3:$F$14)</f>
        <v>0</v>
      </c>
      <c r="G15" s="9">
        <f>SUBTOTAL(109,Totals!$G$3:$G$14)</f>
        <v>0</v>
      </c>
      <c r="H15" s="9">
        <f>SUBTOTAL(109,Totals!$H$3:$H$14)</f>
        <v>0</v>
      </c>
      <c r="I15" s="10">
        <f>SUBTOTAL(109,Totals!$I$3:$I$14)</f>
        <v>0</v>
      </c>
    </row>
  </sheetData>
  <mergeCells count="1">
    <mergeCell ref="A1:I1"/>
  </mergeCells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  <row r="13" spans="1:11" ht="15.75" customHeight="1" x14ac:dyDescent="0.25"/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K1"/>
    </sheetView>
  </sheetViews>
  <sheetFormatPr defaultRowHeight="15" x14ac:dyDescent="0.25"/>
  <sheetData>
    <row r="1" spans="1:11" ht="22.5" x14ac:dyDescent="0.3">
      <c r="A1" s="40" t="str">
        <f>Totals!A1</f>
        <v>Public Records Request Transparency Report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6" spans="1:11" x14ac:dyDescent="0.25">
      <c r="B6" s="5"/>
    </row>
    <row r="8" spans="1:11" x14ac:dyDescent="0.25">
      <c r="B8" s="5"/>
    </row>
  </sheetData>
  <mergeCells count="1">
    <mergeCell ref="A1:K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style="2" customWidth="1"/>
    <col min="5" max="5" width="10.7109375" customWidth="1"/>
    <col min="6" max="6" width="8.7109375" customWidth="1"/>
    <col min="7" max="8" width="14.7109375" style="6" customWidth="1"/>
    <col min="9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I4" s="6"/>
      <c r="J4" s="6"/>
      <c r="K4" s="6"/>
    </row>
    <row r="5" spans="1:11" ht="60" customHeight="1" x14ac:dyDescent="0.25">
      <c r="A5" s="1"/>
      <c r="I5" s="6"/>
      <c r="J5" s="6"/>
      <c r="K5" s="6"/>
    </row>
    <row r="6" spans="1:11" ht="60" customHeight="1" x14ac:dyDescent="0.25">
      <c r="I6" s="6"/>
      <c r="J6" s="6"/>
      <c r="K6" s="6"/>
    </row>
    <row r="7" spans="1:11" ht="60" customHeight="1" x14ac:dyDescent="0.25">
      <c r="G7" s="11"/>
      <c r="I7" s="6"/>
      <c r="J7" s="6"/>
      <c r="K7" s="6"/>
    </row>
    <row r="8" spans="1:11" ht="60" customHeight="1" x14ac:dyDescent="0.25">
      <c r="G8" s="11"/>
      <c r="I8" s="6"/>
      <c r="J8" s="6"/>
      <c r="K8" s="6"/>
    </row>
    <row r="9" spans="1:11" ht="60" customHeight="1" x14ac:dyDescent="0.25">
      <c r="I9" s="6"/>
      <c r="J9" s="6"/>
      <c r="K9" s="6"/>
    </row>
    <row r="10" spans="1:11" ht="60" customHeight="1" x14ac:dyDescent="0.25">
      <c r="I10" s="6"/>
      <c r="J10" s="6"/>
      <c r="K10" s="6"/>
    </row>
    <row r="11" spans="1:11" x14ac:dyDescent="0.25">
      <c r="A11" t="s">
        <v>6</v>
      </c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4" sqref="A4"/>
    </sheetView>
  </sheetViews>
  <sheetFormatPr defaultRowHeight="15" x14ac:dyDescent="0.25"/>
  <cols>
    <col min="1" max="1" width="10.7109375" customWidth="1"/>
    <col min="2" max="3" width="18.7109375" customWidth="1"/>
    <col min="4" max="4" width="30.7109375" customWidth="1"/>
    <col min="5" max="5" width="10.7109375" customWidth="1"/>
    <col min="6" max="6" width="8.7109375" customWidth="1"/>
    <col min="7" max="11" width="14.7109375" customWidth="1"/>
  </cols>
  <sheetData>
    <row r="1" spans="1:11" ht="22.5" x14ac:dyDescent="0.25">
      <c r="A1" s="38" t="str">
        <f>Totals!A1</f>
        <v>Public Records Request Transparency Report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x14ac:dyDescent="0.3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0" x14ac:dyDescent="0.25">
      <c r="A3" s="34" t="s">
        <v>0</v>
      </c>
      <c r="B3" s="35" t="s">
        <v>8</v>
      </c>
      <c r="C3" s="34" t="s">
        <v>9</v>
      </c>
      <c r="D3" s="34" t="s">
        <v>1</v>
      </c>
      <c r="E3" s="35" t="s">
        <v>13</v>
      </c>
      <c r="F3" s="34" t="s">
        <v>2</v>
      </c>
      <c r="G3" s="36" t="s">
        <v>7</v>
      </c>
      <c r="H3" s="36" t="s">
        <v>15</v>
      </c>
      <c r="I3" s="36" t="s">
        <v>10</v>
      </c>
      <c r="J3" s="36" t="s">
        <v>4</v>
      </c>
      <c r="K3" s="36" t="s">
        <v>5</v>
      </c>
    </row>
    <row r="4" spans="1:11" ht="60" customHeight="1" x14ac:dyDescent="0.25">
      <c r="A4" s="1"/>
      <c r="D4" s="2"/>
      <c r="G4" s="6"/>
      <c r="H4" s="6"/>
      <c r="I4" s="6"/>
      <c r="J4" s="6"/>
      <c r="K4" s="6"/>
    </row>
    <row r="5" spans="1:11" ht="60" customHeight="1" x14ac:dyDescent="0.25">
      <c r="A5" s="1"/>
      <c r="D5" s="2"/>
      <c r="G5" s="6"/>
      <c r="H5" s="6"/>
      <c r="I5" s="6"/>
      <c r="J5" s="6"/>
      <c r="K5" s="6"/>
    </row>
    <row r="6" spans="1:11" ht="60" customHeight="1" x14ac:dyDescent="0.25">
      <c r="D6" s="2"/>
      <c r="G6" s="6"/>
      <c r="H6" s="6"/>
      <c r="I6" s="6"/>
      <c r="J6" s="6"/>
      <c r="K6" s="6"/>
    </row>
    <row r="7" spans="1:11" ht="60" customHeight="1" x14ac:dyDescent="0.25">
      <c r="D7" s="2"/>
      <c r="G7" s="11"/>
      <c r="H7" s="6"/>
      <c r="I7" s="6"/>
      <c r="J7" s="6"/>
      <c r="K7" s="6"/>
    </row>
    <row r="8" spans="1:11" ht="60" customHeight="1" x14ac:dyDescent="0.25">
      <c r="D8" s="2"/>
      <c r="G8" s="11"/>
      <c r="H8" s="6"/>
      <c r="I8" s="6"/>
      <c r="J8" s="6"/>
      <c r="K8" s="6"/>
    </row>
    <row r="9" spans="1:11" ht="60" customHeight="1" x14ac:dyDescent="0.25">
      <c r="D9" s="2"/>
      <c r="G9" s="6"/>
      <c r="H9" s="6"/>
      <c r="I9" s="6"/>
      <c r="J9" s="6"/>
      <c r="K9" s="6"/>
    </row>
    <row r="10" spans="1:11" ht="60" customHeight="1" x14ac:dyDescent="0.25">
      <c r="D10" s="2"/>
      <c r="G10" s="6"/>
      <c r="H10" s="6"/>
      <c r="I10" s="6"/>
      <c r="J10" s="6"/>
      <c r="K10" s="6"/>
    </row>
    <row r="11" spans="1:11" x14ac:dyDescent="0.25">
      <c r="A11" t="s">
        <v>6</v>
      </c>
      <c r="D11" s="2"/>
      <c r="F11">
        <f t="shared" ref="F11:K11" si="0">SUBTOTAL(109,F4:F10)</f>
        <v>0</v>
      </c>
      <c r="G11" s="6">
        <f t="shared" si="0"/>
        <v>0</v>
      </c>
      <c r="H11" s="12">
        <f t="shared" si="0"/>
        <v>0</v>
      </c>
      <c r="I11" s="12">
        <f t="shared" si="0"/>
        <v>0</v>
      </c>
      <c r="J11" s="8">
        <f t="shared" si="0"/>
        <v>0</v>
      </c>
      <c r="K11" s="8">
        <f t="shared" si="0"/>
        <v>0</v>
      </c>
    </row>
  </sheetData>
  <mergeCells count="2">
    <mergeCell ref="A1:K1"/>
    <mergeCell ref="A2:K2"/>
  </mergeCells>
  <pageMargins left="0.25" right="0.25" top="0.75" bottom="0.75" header="0.3" footer="0.3"/>
  <pageSetup paperSize="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Records Request Transparency Report</dc:title>
  <dc:creator>SD</dc:creator>
  <cp:keywords>Public Records, Request, Transparency, Report</cp:keywords>
  <cp:lastModifiedBy>Kimbrough, Tricia (WSSDA)</cp:lastModifiedBy>
  <cp:lastPrinted>2013-05-11T00:26:56Z</cp:lastPrinted>
  <dcterms:created xsi:type="dcterms:W3CDTF">2013-05-10T16:17:29Z</dcterms:created>
  <dcterms:modified xsi:type="dcterms:W3CDTF">2016-05-02T16:36:35Z</dcterms:modified>
  <cp:category>Public Records, Report</cp:category>
</cp:coreProperties>
</file>